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adevasers\ЗАВ\ОЭЗ Новгородская\Тарифы\"/>
    </mc:Choice>
  </mc:AlternateContent>
  <xr:revisionPtr revIDLastSave="0" documentId="8_{FDED5E76-0CB8-4552-9FD6-99821FB7B3C1}" xr6:coauthVersionLast="47" xr6:coauthVersionMax="47" xr10:uidLastSave="{00000000-0000-0000-0000-000000000000}"/>
  <bookViews>
    <workbookView xWindow="-108" yWindow="-108" windowWidth="23256" windowHeight="12576" xr2:uid="{661F0251-8C6C-4F3F-8E27-DA139235B60B}"/>
  </bookViews>
  <sheets>
    <sheet name="Тарифы_2026  (3)" sheetId="1" r:id="rId1"/>
  </sheets>
  <definedNames>
    <definedName name="_xlnm._FilterDatabase" localSheetId="0" hidden="1">'Тарифы_2026  (3)'!#REF!</definedName>
    <definedName name="_xlnm.Print_Area" localSheetId="0">'Тарифы_2026  (3)'!$A$1:$M$7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L7" i="1" s="1"/>
  <c r="L6" i="1"/>
  <c r="K6" i="1"/>
  <c r="L5" i="1"/>
  <c r="K5" i="1"/>
</calcChain>
</file>

<file path=xl/sharedStrings.xml><?xml version="1.0" encoding="utf-8"?>
<sst xmlns="http://schemas.openxmlformats.org/spreadsheetml/2006/main" count="20" uniqueCount="16">
  <si>
    <t>№ п/п</t>
  </si>
  <si>
    <t>Вид тарифа</t>
  </si>
  <si>
    <t>Ед.изм</t>
  </si>
  <si>
    <t>без учёта  НДС</t>
  </si>
  <si>
    <t>с учётом НДС</t>
  </si>
  <si>
    <t>Примечание</t>
  </si>
  <si>
    <t>с 01.01.2026 по 30.09.2026</t>
  </si>
  <si>
    <t>с 01.10.2026 по 31.12.2026</t>
  </si>
  <si>
    <t>Водоснабжение (транспортировка воды)</t>
  </si>
  <si>
    <t>руб./м³</t>
  </si>
  <si>
    <t>Постановление КТПНО от 18.12.2025 №65/7</t>
  </si>
  <si>
    <t>Водоотведение (транспортировка сточных вод)</t>
  </si>
  <si>
    <t>ОЭЗ "Алабуга"</t>
  </si>
  <si>
    <t>Постановление КТПНО от 18.12.2025 №65/6</t>
  </si>
  <si>
    <t>Водоотведение (поверхностные сточные воды)</t>
  </si>
  <si>
    <t>Постановление КТПНО от 18.12.2025 №65/8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</si>
</sst>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8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3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3" borderId="0" xfId="1" applyFont="1" applyFill="1"/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8" fillId="0" borderId="0" xfId="1" applyFont="1"/>
    <xf numFmtId="2" fontId="5" fillId="0" borderId="1" xfId="1" applyNumberFormat="1" applyFont="1" applyBorder="1" applyAlignment="1">
      <alignment horizontal="center" vertical="center" wrapText="1"/>
    </xf>
    <xf numFmtId="2" fontId="8" fillId="0" borderId="0" xfId="1" applyNumberFormat="1" applyFont="1"/>
    <xf numFmtId="0" fontId="7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</cellXfs>
  <cellStyles count="3">
    <cellStyle name="Обычный" xfId="0" builtinId="0"/>
    <cellStyle name="Обычный 18" xfId="2" xr:uid="{97DC11AE-F6DF-4514-A82A-1C6252FCD363}"/>
    <cellStyle name="Обычный_Тарифы на 2010 год сравнение по 10-му году" xfId="1" xr:uid="{17D6DDDC-BC43-42FD-8EC2-F4012EE75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948B-EF50-4C5B-8FF7-8C8E78A72987}">
  <sheetPr>
    <tabColor rgb="FFFFFF00"/>
    <outlinePr summaryBelow="0" summaryRight="0"/>
    <pageSetUpPr fitToPage="1"/>
  </sheetPr>
  <dimension ref="A1:AO7"/>
  <sheetViews>
    <sheetView tabSelected="1" zoomScale="50" zoomScaleNormal="50" zoomScaleSheetLayoutView="70" workbookViewId="0">
      <pane ySplit="4" topLeftCell="A5" activePane="bottomLeft" state="frozen"/>
      <selection pane="bottomLeft" activeCell="C32" sqref="C32"/>
    </sheetView>
  </sheetViews>
  <sheetFormatPr defaultColWidth="9.109375" defaultRowHeight="16.8" x14ac:dyDescent="0.3"/>
  <cols>
    <col min="1" max="1" width="6.109375" style="4" customWidth="1"/>
    <col min="2" max="2" width="55.44140625" style="4" customWidth="1"/>
    <col min="3" max="3" width="19.5546875" style="4" customWidth="1"/>
    <col min="4" max="4" width="22.44140625" style="3" customWidth="1"/>
    <col min="5" max="6" width="19.5546875" style="3" customWidth="1"/>
    <col min="7" max="7" width="22" style="3" customWidth="1"/>
    <col min="8" max="8" width="23.109375" style="4" customWidth="1"/>
    <col min="9" max="12" width="17.5546875" style="4" customWidth="1"/>
    <col min="13" max="13" width="41" style="4" customWidth="1"/>
    <col min="14" max="16" width="9.109375" style="4"/>
    <col min="17" max="17" width="15.5546875" style="4" bestFit="1" customWidth="1"/>
    <col min="18" max="19" width="9.109375" style="4"/>
    <col min="20" max="20" width="9.109375" style="4" customWidth="1"/>
    <col min="21" max="16384" width="9.109375" style="4"/>
  </cols>
  <sheetData>
    <row r="1" spans="1:41" s="1" customFormat="1" ht="34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41" ht="18" x14ac:dyDescent="0.35">
      <c r="A2" s="2"/>
      <c r="B2" s="2"/>
      <c r="C2" s="2"/>
      <c r="H2" s="2"/>
      <c r="I2" s="2"/>
      <c r="J2" s="2"/>
      <c r="K2" s="2"/>
      <c r="L2" s="2"/>
      <c r="M2" s="2"/>
    </row>
    <row r="3" spans="1:41" ht="31.5" customHeight="1" x14ac:dyDescent="0.3">
      <c r="A3" s="16" t="s">
        <v>0</v>
      </c>
      <c r="B3" s="16" t="s">
        <v>1</v>
      </c>
      <c r="C3" s="16"/>
      <c r="D3" s="16"/>
      <c r="E3" s="16"/>
      <c r="F3" s="16"/>
      <c r="G3" s="16"/>
      <c r="H3" s="16" t="s">
        <v>2</v>
      </c>
      <c r="I3" s="17" t="s">
        <v>3</v>
      </c>
      <c r="J3" s="17"/>
      <c r="K3" s="17" t="s">
        <v>4</v>
      </c>
      <c r="L3" s="17"/>
      <c r="M3" s="16" t="s">
        <v>5</v>
      </c>
    </row>
    <row r="4" spans="1:41" ht="43.5" customHeight="1" x14ac:dyDescent="0.3">
      <c r="A4" s="16"/>
      <c r="B4" s="16"/>
      <c r="C4" s="16"/>
      <c r="D4" s="16"/>
      <c r="E4" s="16"/>
      <c r="F4" s="16"/>
      <c r="G4" s="16"/>
      <c r="H4" s="16"/>
      <c r="I4" s="5" t="s">
        <v>6</v>
      </c>
      <c r="J4" s="5" t="s">
        <v>7</v>
      </c>
      <c r="K4" s="5" t="s">
        <v>6</v>
      </c>
      <c r="L4" s="5" t="s">
        <v>7</v>
      </c>
      <c r="M4" s="16"/>
    </row>
    <row r="5" spans="1:41" s="7" customFormat="1" ht="33.6" x14ac:dyDescent="0.3">
      <c r="A5" s="8">
        <v>3</v>
      </c>
      <c r="B5" s="14" t="s">
        <v>8</v>
      </c>
      <c r="C5" s="14"/>
      <c r="D5" s="14"/>
      <c r="E5" s="14"/>
      <c r="F5" s="14"/>
      <c r="G5" s="14"/>
      <c r="H5" s="9" t="s">
        <v>9</v>
      </c>
      <c r="I5" s="12">
        <v>6</v>
      </c>
      <c r="J5" s="12">
        <v>6.73</v>
      </c>
      <c r="K5" s="12">
        <f t="shared" ref="K5:L7" si="0">I5*1.22</f>
        <v>7.32</v>
      </c>
      <c r="L5" s="10">
        <f t="shared" si="0"/>
        <v>8.2105999999999995</v>
      </c>
      <c r="M5" s="6" t="s">
        <v>10</v>
      </c>
      <c r="N5" s="4"/>
      <c r="O5" s="11"/>
      <c r="P5" s="11"/>
      <c r="Q5" s="13"/>
      <c r="R5" s="11"/>
      <c r="S5" s="11"/>
      <c r="T5" s="11"/>
      <c r="U5" s="11"/>
      <c r="V5" s="11"/>
      <c r="W5" s="11"/>
      <c r="X5" s="11"/>
      <c r="Y5" s="11"/>
      <c r="Z5" s="4"/>
      <c r="AA5" s="4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4"/>
    </row>
    <row r="6" spans="1:41" s="11" customFormat="1" ht="43.5" customHeight="1" x14ac:dyDescent="0.3">
      <c r="A6" s="8">
        <v>4</v>
      </c>
      <c r="B6" s="14" t="s">
        <v>11</v>
      </c>
      <c r="C6" s="14" t="s">
        <v>12</v>
      </c>
      <c r="D6" s="14"/>
      <c r="E6" s="14"/>
      <c r="F6" s="14"/>
      <c r="G6" s="14"/>
      <c r="H6" s="9" t="s">
        <v>9</v>
      </c>
      <c r="I6" s="12">
        <v>5.66</v>
      </c>
      <c r="J6" s="12">
        <v>6.36</v>
      </c>
      <c r="K6" s="12">
        <f t="shared" si="0"/>
        <v>6.9051999999999998</v>
      </c>
      <c r="L6" s="10">
        <f t="shared" si="0"/>
        <v>7.7591999999999999</v>
      </c>
      <c r="M6" s="6" t="s">
        <v>13</v>
      </c>
      <c r="N6" s="4"/>
      <c r="P6" s="4"/>
      <c r="Q6"/>
      <c r="R6" s="4"/>
      <c r="S6" s="4"/>
      <c r="T6" s="4"/>
    </row>
    <row r="7" spans="1:41" s="11" customFormat="1" ht="33.6" x14ac:dyDescent="0.3">
      <c r="A7" s="8">
        <v>5</v>
      </c>
      <c r="B7" s="14" t="s">
        <v>14</v>
      </c>
      <c r="C7" s="14"/>
      <c r="D7" s="14"/>
      <c r="E7" s="14"/>
      <c r="F7" s="14"/>
      <c r="G7" s="14"/>
      <c r="H7" s="9" t="s">
        <v>9</v>
      </c>
      <c r="I7" s="12">
        <v>27.01</v>
      </c>
      <c r="J7" s="12">
        <f>32.1</f>
        <v>32.1</v>
      </c>
      <c r="K7" s="12">
        <f t="shared" si="0"/>
        <v>32.952199999999998</v>
      </c>
      <c r="L7" s="10">
        <f t="shared" si="0"/>
        <v>39.161999999999999</v>
      </c>
      <c r="M7" s="6" t="s">
        <v>15</v>
      </c>
      <c r="N7" s="4"/>
      <c r="O7" s="4"/>
      <c r="Q7"/>
      <c r="S7"/>
    </row>
  </sheetData>
  <mergeCells count="10">
    <mergeCell ref="B5:G5"/>
    <mergeCell ref="B6:G6"/>
    <mergeCell ref="B7:G7"/>
    <mergeCell ref="A1:M1"/>
    <mergeCell ref="A3:A4"/>
    <mergeCell ref="B3:G4"/>
    <mergeCell ref="H3:H4"/>
    <mergeCell ref="I3:J3"/>
    <mergeCell ref="K3:L3"/>
    <mergeCell ref="M3:M4"/>
  </mergeCells>
  <pageMargins left="0.27559055118110237" right="0.19685039370078741" top="0.39370078740157483" bottom="0.15748031496062992" header="0.31496062992125984" footer="0.31496062992125984"/>
  <pageSetup paperSize="9" scale="3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Тарифы_2026  (3)</vt:lpstr>
      <vt:lpstr>'Тарифы_2026  (3)'!Область_печати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Варвара Чулкова</dc:creator>
  <cp:lastModifiedBy>Александр Задевасерс</cp:lastModifiedBy>
  <dcterms:created xsi:type="dcterms:W3CDTF">2026-05-04T08:41:49Z</dcterms:created>
  <dcterms:modified xsi:type="dcterms:W3CDTF">2026-05-06T05:24:01Z</dcterms:modified>
</cp:coreProperties>
</file>